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FRA_RPD\RPD_20\RPD22 - Passenger Rail Policy\01_Amtrak Oversight\02_Performance and Delivery\Amtrak Recurring Submissions and Reports\Metrics Reporting\FY22 Q1\Files for Website\"/>
    </mc:Choice>
  </mc:AlternateContent>
  <xr:revisionPtr revIDLastSave="0" documentId="13_ncr:1_{F0B1A01D-84A9-420A-A4F0-B9881A181383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nalMatrix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8" l="1"/>
  <c r="D2" i="8"/>
  <c r="C2" i="8"/>
  <c r="B2" i="8"/>
  <c r="H3" i="8" l="1"/>
  <c r="H4" i="8"/>
  <c r="H5" i="8"/>
  <c r="H7" i="8" l="1"/>
  <c r="H6" i="8"/>
</calcChain>
</file>

<file path=xl/sharedStrings.xml><?xml version="1.0" encoding="utf-8"?>
<sst xmlns="http://schemas.openxmlformats.org/spreadsheetml/2006/main" count="11" uniqueCount="11">
  <si>
    <t>Long Distance</t>
  </si>
  <si>
    <t>TOTAL</t>
  </si>
  <si>
    <t>* Business rules for connecting trips require all travel to be booked on the same PNR, with no more</t>
  </si>
  <si>
    <t xml:space="preserve">   than 26 hours between segments.</t>
  </si>
  <si>
    <t>Acela</t>
  </si>
  <si>
    <t>Northeast Regional</t>
  </si>
  <si>
    <t>State Corridors</t>
  </si>
  <si>
    <t>FY21 Totals -- all trips</t>
  </si>
  <si>
    <t>Percent connecting to another route</t>
  </si>
  <si>
    <t>FY21 trips connecting between routes* (total both ways)</t>
  </si>
  <si>
    <t>TOTAL connecting to another route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</si>
</sst>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2" fillId="0" borderId="0"/>
    <xf numFmtId="9" fontId="5" fillId="0" borderId="0" applyFont="0" applyFill="0" applyBorder="0" applyAlignment="0" applyProtection="0"/>
    <xf numFmtId="0" fontId="1" fillId="0" borderId="0"/>
    <xf numFmtId="0" fontId="6" fillId="0" borderId="0"/>
  </cellStyleXfs>
  <cellXfs count="15">
    <xf numFmtId="0" fontId="0" fillId="0" borderId="0" xfId="0"/>
    <xf numFmtId="0" fontId="1" fillId="0" borderId="0" xfId="3"/>
    <xf numFmtId="3" fontId="0" fillId="0" borderId="3" xfId="0" applyNumberFormat="1" applyBorder="1"/>
    <xf numFmtId="3" fontId="3" fillId="0" borderId="3" xfId="0" applyNumberFormat="1" applyFont="1" applyBorder="1"/>
    <xf numFmtId="0" fontId="3" fillId="0" borderId="3" xfId="0" applyFont="1" applyBorder="1"/>
    <xf numFmtId="0" fontId="3" fillId="0" borderId="3" xfId="0" applyFont="1" applyBorder="1" applyAlignment="1">
      <alignment textRotation="90"/>
    </xf>
    <xf numFmtId="0" fontId="3" fillId="0" borderId="4" xfId="0" applyFont="1" applyBorder="1" applyAlignment="1">
      <alignment textRotation="90"/>
    </xf>
    <xf numFmtId="0" fontId="0" fillId="0" borderId="1" xfId="0" applyBorder="1"/>
    <xf numFmtId="0" fontId="0" fillId="0" borderId="2" xfId="0" applyBorder="1"/>
    <xf numFmtId="164" fontId="0" fillId="0" borderId="3" xfId="2" applyNumberFormat="1" applyFont="1" applyBorder="1"/>
    <xf numFmtId="164" fontId="3" fillId="0" borderId="3" xfId="2" applyNumberFormat="1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7" xfId="0" applyFont="1" applyBorder="1" applyAlignment="1">
      <alignment horizontal="right" textRotation="90"/>
    </xf>
  </cellXfs>
  <cellStyles count="5">
    <cellStyle name="Normal" xfId="0" builtinId="0"/>
    <cellStyle name="Normal 10" xfId="4" xr:uid="{6B446108-EB17-47C0-83A2-841087DAF9C6}"/>
    <cellStyle name="Normal 2" xfId="1" xr:uid="{00000000-0005-0000-0000-000001000000}"/>
    <cellStyle name="Normal 2 2" xfId="3" xr:uid="{BE9DE65C-64BE-438B-A7AA-F9FC16C7BFBD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8059D-C27F-4F85-AE4A-07A3B94D8A34}">
  <dimension ref="A1:GB11"/>
  <sheetViews>
    <sheetView tabSelected="1" workbookViewId="0">
      <selection activeCell="M12" sqref="M12"/>
    </sheetView>
  </sheetViews>
  <sheetFormatPr defaultRowHeight="12.75" x14ac:dyDescent="0.2"/>
  <cols>
    <col min="1" max="1" width="20.7109375" customWidth="1"/>
    <col min="2" max="7" width="10.7109375" customWidth="1"/>
  </cols>
  <sheetData>
    <row r="1" spans="1:184" x14ac:dyDescent="0.2">
      <c r="A1" s="7"/>
      <c r="B1" s="11" t="s">
        <v>9</v>
      </c>
      <c r="C1" s="12"/>
      <c r="D1" s="12"/>
      <c r="E1" s="12"/>
      <c r="F1" s="13"/>
      <c r="G1" s="14" t="s">
        <v>7</v>
      </c>
      <c r="H1" s="14" t="s">
        <v>8</v>
      </c>
    </row>
    <row r="2" spans="1:184" ht="180" customHeight="1" x14ac:dyDescent="0.2">
      <c r="A2" s="8"/>
      <c r="B2" s="6" t="str">
        <f>A3</f>
        <v>Acela</v>
      </c>
      <c r="C2" s="5" t="str">
        <f>A4</f>
        <v>Northeast Regional</v>
      </c>
      <c r="D2" s="5" t="str">
        <f>A5</f>
        <v>State Corridors</v>
      </c>
      <c r="E2" s="5" t="str">
        <f>A6</f>
        <v>Long Distance</v>
      </c>
      <c r="F2" s="5" t="s">
        <v>10</v>
      </c>
      <c r="G2" s="14"/>
      <c r="H2" s="14"/>
    </row>
    <row r="3" spans="1:184" x14ac:dyDescent="0.2">
      <c r="A3" s="4" t="s">
        <v>4</v>
      </c>
      <c r="B3" s="2"/>
      <c r="C3" s="2">
        <v>3112</v>
      </c>
      <c r="D3" s="2">
        <v>4961</v>
      </c>
      <c r="E3" s="2">
        <v>904</v>
      </c>
      <c r="F3" s="2">
        <v>8977</v>
      </c>
      <c r="G3" s="2">
        <v>897639</v>
      </c>
      <c r="H3" s="9">
        <f>F3/G3</f>
        <v>1.0000679560491468E-2</v>
      </c>
    </row>
    <row r="4" spans="1:184" x14ac:dyDescent="0.2">
      <c r="A4" s="4" t="s">
        <v>5</v>
      </c>
      <c r="B4" s="2">
        <v>3112</v>
      </c>
      <c r="C4" s="2"/>
      <c r="D4" s="2">
        <v>153486</v>
      </c>
      <c r="E4" s="2">
        <v>31565</v>
      </c>
      <c r="F4" s="2">
        <v>188163</v>
      </c>
      <c r="G4" s="2">
        <v>3511186</v>
      </c>
      <c r="H4" s="9">
        <f>F4/G4</f>
        <v>5.3589584829741292E-2</v>
      </c>
    </row>
    <row r="5" spans="1:184" x14ac:dyDescent="0.2">
      <c r="A5" s="4" t="s">
        <v>6</v>
      </c>
      <c r="B5" s="2">
        <v>4961</v>
      </c>
      <c r="C5" s="2">
        <v>153486</v>
      </c>
      <c r="D5" s="2">
        <v>520895</v>
      </c>
      <c r="E5" s="2">
        <v>237681</v>
      </c>
      <c r="F5" s="2">
        <v>917023</v>
      </c>
      <c r="G5" s="2">
        <v>5519931</v>
      </c>
      <c r="H5" s="9">
        <f>F5/G5</f>
        <v>0.1661294316903599</v>
      </c>
    </row>
    <row r="6" spans="1:184" x14ac:dyDescent="0.2">
      <c r="A6" s="4" t="s">
        <v>0</v>
      </c>
      <c r="B6" s="2">
        <v>904</v>
      </c>
      <c r="C6" s="2">
        <v>31565</v>
      </c>
      <c r="D6" s="2">
        <v>237681</v>
      </c>
      <c r="E6" s="2">
        <v>125222</v>
      </c>
      <c r="F6" s="2">
        <v>395372</v>
      </c>
      <c r="G6" s="2">
        <v>2238050</v>
      </c>
      <c r="H6" s="9">
        <f>F6/G6</f>
        <v>0.17665914523804205</v>
      </c>
    </row>
    <row r="7" spans="1:184" x14ac:dyDescent="0.2">
      <c r="A7" s="4" t="s">
        <v>1</v>
      </c>
      <c r="B7" s="3">
        <v>8977</v>
      </c>
      <c r="C7" s="3">
        <v>188163</v>
      </c>
      <c r="D7" s="3">
        <v>917023</v>
      </c>
      <c r="E7" s="3">
        <v>395372</v>
      </c>
      <c r="F7" s="3">
        <v>1509535</v>
      </c>
      <c r="G7" s="3">
        <v>12166806</v>
      </c>
      <c r="H7" s="10">
        <f>F7/G7</f>
        <v>0.12406994900715931</v>
      </c>
    </row>
    <row r="10" spans="1:184" s="1" customFormat="1" ht="15" customHeight="1" x14ac:dyDescent="0.25">
      <c r="A10" s="1" t="s">
        <v>2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</row>
    <row r="11" spans="1:184" s="1" customFormat="1" ht="15" customHeight="1" x14ac:dyDescent="0.25">
      <c r="A11" s="1" t="s">
        <v>3</v>
      </c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</row>
  </sheetData>
  <sheetProtection algorithmName="SHA-512" hashValue="QUaVejCpCqhDulwMZ9YU+W3UyRU4xpgQ/yYZYlmOsbrpQLhSIab2bQCX/A1R519lK7/uibOQflo755I1gPUIVg==" saltValue="CuoOqXLY9NSl6V5g6gy71w==" spinCount="100000" sheet="1" objects="1" scenarios="1"/>
  <mergeCells count="3">
    <mergeCell ref="B1:F1"/>
    <mergeCell ref="G1:G2"/>
    <mergeCell ref="H1:H2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FinalMatrix</vt:lpstr>
    </vt:vector>
  </TitlesOfParts>
  <Company>Amtrak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2017-04-03T14:04:14Z</cp:lastPrinted>
  <dcterms:created xsi:type="dcterms:W3CDTF">2015-11-05T13:07:37Z</dcterms:created>
  <dcterms:modified xsi:type="dcterms:W3CDTF">2022-04-27T15:35:40Z</dcterms:modified>
</cp:coreProperties>
</file>