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ie.list\Desktop\FY23 Q1 Public Benefits\"/>
    </mc:Choice>
  </mc:AlternateContent>
  <xr:revisionPtr revIDLastSave="0" documentId="13_ncr:1_{24107F39-96FE-4ADD-93B9-73488C44246E}" xr6:coauthVersionLast="47" xr6:coauthVersionMax="47" xr10:uidLastSave="{00000000-0000-0000-0000-000000000000}"/>
  <bookViews>
    <workbookView xWindow="28680" yWindow="-120" windowWidth="29040" windowHeight="15840" xr2:uid="{6A288604-FCA8-40D5-9798-6708C2BAE651}"/>
  </bookViews>
  <sheets>
    <sheet name="Missed Connec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B5" i="1"/>
  <c r="C5" i="1" s="1"/>
</calcChain>
</file>

<file path=xl/sharedStrings.xml><?xml version="1.0" encoding="utf-8"?>
<sst xmlns="http://schemas.openxmlformats.org/spreadsheetml/2006/main" count="11" uniqueCount="11">
  <si>
    <t>Total Missed Connection</t>
  </si>
  <si>
    <t>%</t>
  </si>
  <si>
    <t>** Only multi-leg trips are evaluated as the base (single segment trips have no connections)</t>
  </si>
  <si>
    <t>*  PNR number + Customer Name</t>
  </si>
  <si>
    <t>Total Multi-Leg**</t>
  </si>
  <si>
    <t xml:space="preserve">    NEC Attributed</t>
  </si>
  <si>
    <t xml:space="preserve">    Long Distance Attributed</t>
  </si>
  <si>
    <t xml:space="preserve">    State Supported Attributed</t>
  </si>
  <si>
    <t xml:space="preserve">    Bus (NEC + SS)</t>
  </si>
  <si>
    <t>Itineraries</t>
  </si>
  <si>
    <t>Table 1: FY22 Missed Connections by Attributable Route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</si>
</sst>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/>
    <xf numFmtId="9" fontId="0" fillId="0" borderId="6" xfId="2" applyFont="1" applyBorder="1"/>
    <xf numFmtId="9" fontId="0" fillId="0" borderId="8" xfId="2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0" fillId="0" borderId="3" xfId="1" applyNumberFormat="1" applyFont="1" applyBorder="1"/>
    <xf numFmtId="164" fontId="0" fillId="0" borderId="5" xfId="1" applyNumberFormat="1" applyFont="1" applyBorder="1"/>
    <xf numFmtId="164" fontId="0" fillId="0" borderId="7" xfId="1" applyNumberFormat="1" applyFont="1" applyBorder="1"/>
    <xf numFmtId="0" fontId="2" fillId="0" borderId="0" xfId="0" applyFont="1"/>
    <xf numFmtId="0" fontId="3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A3F94-FED9-42AE-9B19-89CF8476CB34}">
  <dimension ref="A1:J12"/>
  <sheetViews>
    <sheetView tabSelected="1" workbookViewId="0">
      <selection activeCell="C20" sqref="C20"/>
    </sheetView>
  </sheetViews>
  <sheetFormatPr defaultRowHeight="14.5" x14ac:dyDescent="0.35"/>
  <cols>
    <col min="1" max="1" width="32.26953125" bestFit="1" customWidth="1"/>
    <col min="2" max="2" width="10.54296875" bestFit="1" customWidth="1"/>
    <col min="3" max="3" width="19.08984375" customWidth="1"/>
  </cols>
  <sheetData>
    <row r="1" spans="1:10" x14ac:dyDescent="0.35">
      <c r="A1" t="s">
        <v>10</v>
      </c>
    </row>
    <row r="2" spans="1:10" ht="15" thickBot="1" x14ac:dyDescent="0.4"/>
    <row r="3" spans="1:10" ht="15" thickBot="1" x14ac:dyDescent="0.4">
      <c r="B3" s="1" t="s">
        <v>9</v>
      </c>
      <c r="C3" s="2" t="s">
        <v>1</v>
      </c>
    </row>
    <row r="4" spans="1:10" x14ac:dyDescent="0.35">
      <c r="A4" s="6" t="s">
        <v>4</v>
      </c>
      <c r="B4" s="9">
        <v>1061074</v>
      </c>
      <c r="C4" s="3"/>
      <c r="J4" s="13"/>
    </row>
    <row r="5" spans="1:10" x14ac:dyDescent="0.35">
      <c r="A5" s="7" t="s">
        <v>0</v>
      </c>
      <c r="B5" s="10">
        <f>SUM(B6:B9)</f>
        <v>30824</v>
      </c>
      <c r="C5" s="4">
        <f>B5/$B$4</f>
        <v>2.9049811794464853E-2</v>
      </c>
    </row>
    <row r="6" spans="1:10" x14ac:dyDescent="0.35">
      <c r="A6" s="7" t="s">
        <v>5</v>
      </c>
      <c r="B6" s="10">
        <v>1888</v>
      </c>
      <c r="C6" s="4">
        <f t="shared" ref="C6:C9" si="0">B6/$B$4</f>
        <v>1.7793292456511043E-3</v>
      </c>
    </row>
    <row r="7" spans="1:10" x14ac:dyDescent="0.35">
      <c r="A7" s="7" t="s">
        <v>6</v>
      </c>
      <c r="B7" s="10">
        <v>7425</v>
      </c>
      <c r="C7" s="4">
        <f t="shared" si="0"/>
        <v>6.9976269327115736E-3</v>
      </c>
    </row>
    <row r="8" spans="1:10" x14ac:dyDescent="0.35">
      <c r="A8" s="7" t="s">
        <v>7</v>
      </c>
      <c r="B8" s="10">
        <v>7528</v>
      </c>
      <c r="C8" s="4">
        <f t="shared" si="0"/>
        <v>7.0946983904986837E-3</v>
      </c>
    </row>
    <row r="9" spans="1:10" ht="15" thickBot="1" x14ac:dyDescent="0.4">
      <c r="A9" s="8" t="s">
        <v>8</v>
      </c>
      <c r="B9" s="11">
        <v>13983</v>
      </c>
      <c r="C9" s="5">
        <f t="shared" si="0"/>
        <v>1.3178157225603492E-2</v>
      </c>
    </row>
    <row r="11" spans="1:10" s="12" customFormat="1" x14ac:dyDescent="0.35">
      <c r="A11" s="12" t="s">
        <v>3</v>
      </c>
    </row>
    <row r="12" spans="1:10" s="12" customFormat="1" x14ac:dyDescent="0.35">
      <c r="A12" s="12" t="s">
        <v>2</v>
      </c>
    </row>
  </sheetData>
  <sheetProtection algorithmName="SHA-512" hashValue="kTC9WX6roGo41CA0pYxLmwCPuVFlQMLQmqIz8PtEXPA9hTmVi1cfQS437APbwpu+jtcRyWmnFSOvdHZTsAnC7w==" saltValue="yFtIwYEZYOggZmKLDD8kz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Missed Connections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2022-02-25T15:02:03Z</dcterms:created>
  <dcterms:modified xsi:type="dcterms:W3CDTF">2023-08-10T13:03:02Z</dcterms:modified>
</cp:coreProperties>
</file>